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<sst xmlns="http://schemas.openxmlformats.org/spreadsheetml/2006/main" count="78" uniqueCount="45">
  <si>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</si>
  <si>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</si>
  <si>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</si>
  <si>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</si>
  <si>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</si>
  <si>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</si>
  <si>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</si>
  <si>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</si>
  <si>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</si>
  <si>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</si>
  <si>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</si>
  <si>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</si>
  <si>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</si>
  <si>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</si>
  <si>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</si>
  <si>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</si>
  <si>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</si>
  <si>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</si>
  <si>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</si>
  <si>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</si>
  <si>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</si>
  <si>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</si>
  <si>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</si>
  <si>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</si>
  <si>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</si>
  <si>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</si>
  <si>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</si>
  <si>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</si>
  <si>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</si>
  <si>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</si>
  <si>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</si>
  <si>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</si>
  <si>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</si>
  <si>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</si>
  <si>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</si>
  <si>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</si>
  <si>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2021 год</t>
  </si>
  <si>
    <t xml:space="preserve">КУЛЬТУРА, КИНЕМАТОГРАФИЯ </t>
  </si>
  <si>
    <t>в рублях</t>
  </si>
  <si>
    <t>2022 год</t>
  </si>
  <si>
    <t>Расходы  бюджета Дмитриевского сельсовета по разделам, подразделам функциональной классификации расходов  на 2021 год и плановый  период  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</si>
  <si>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</si>
  <si>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</si>
  <si>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4</t>
  </si>
  <si>
    <t>к Решению  от 18.10. 2021 г.  № 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</si>
</sst>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9">
      <selection activeCell="J16" sqref="J16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40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38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36</v>
      </c>
      <c r="E6" s="10" t="s">
        <v>39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4185656.63</v>
      </c>
      <c r="E7" s="20">
        <f>E8+E9+E10+E11</f>
        <v>3494254.07</v>
      </c>
      <c r="F7" s="20">
        <f>F8+F9+F10+F11</f>
        <v>3494254.07</v>
      </c>
    </row>
    <row r="8" spans="1:6" ht="47.25">
      <c r="A8" s="11" t="s">
        <v>30</v>
      </c>
      <c r="B8" s="19" t="s">
        <v>5</v>
      </c>
      <c r="C8" s="15" t="s">
        <v>6</v>
      </c>
      <c r="D8" s="21">
        <v>963000</v>
      </c>
      <c r="E8" s="21">
        <v>852000</v>
      </c>
      <c r="F8" s="21">
        <v>852000</v>
      </c>
    </row>
    <row r="9" spans="1:6" ht="63">
      <c r="A9" s="11" t="s">
        <v>31</v>
      </c>
      <c r="B9" s="19" t="s">
        <v>5</v>
      </c>
      <c r="C9" s="15" t="s">
        <v>7</v>
      </c>
      <c r="D9" s="21">
        <v>2332000</v>
      </c>
      <c r="E9" s="21">
        <v>1980000</v>
      </c>
      <c r="F9" s="21">
        <v>1980000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815656.63</v>
      </c>
      <c r="E11" s="21">
        <v>587254.07</v>
      </c>
      <c r="F11" s="21">
        <v>587254.07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115900</v>
      </c>
      <c r="E12" s="22">
        <f>E13</f>
        <v>117200</v>
      </c>
      <c r="F12" s="22">
        <f>F13</f>
        <v>122000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115900</v>
      </c>
      <c r="E13" s="21">
        <v>117200</v>
      </c>
      <c r="F13" s="21">
        <v>122000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42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14833281.62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14818281.62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11682480.229999999</v>
      </c>
      <c r="E21" s="22">
        <f>E25+F22+E24+E26</f>
        <v>5570597.459999999</v>
      </c>
      <c r="F21" s="22">
        <f>F26+F25+F24+E22</f>
        <v>5570597.459999999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1089557.35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45831.85</v>
      </c>
      <c r="E24" s="27">
        <v>45831.85</v>
      </c>
      <c r="F24" s="27">
        <v>45831.85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10490054.94</v>
      </c>
      <c r="E25" s="23">
        <v>5467729.52</v>
      </c>
      <c r="F25" s="23">
        <v>5467729.52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42036.09</v>
      </c>
      <c r="E26" s="27">
        <v>42036.09</v>
      </c>
      <c r="F26" s="27">
        <v>42036.09</v>
      </c>
    </row>
    <row r="27" spans="1:6" s="2" customFormat="1" ht="15.75">
      <c r="A27" s="7" t="s">
        <v>37</v>
      </c>
      <c r="B27" s="16" t="s">
        <v>8</v>
      </c>
      <c r="C27" s="16"/>
      <c r="D27" s="24">
        <f>D28</f>
        <v>13477081.63</v>
      </c>
      <c r="E27" s="24">
        <f>E28</f>
        <v>11088454.47</v>
      </c>
      <c r="F27" s="22">
        <f>F28</f>
        <v>13031245.47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13477081.63</v>
      </c>
      <c r="E28" s="21">
        <v>11088454.47</v>
      </c>
      <c r="F28" s="21">
        <v>13031245.47</v>
      </c>
    </row>
    <row r="29" spans="1:6" ht="14.25" customHeight="1">
      <c r="A29" s="7" t="s">
        <v>25</v>
      </c>
      <c r="B29" s="16" t="s">
        <v>26</v>
      </c>
      <c r="C29" s="16" t="s">
        <v>16</v>
      </c>
      <c r="D29" s="22">
        <f>D30</f>
        <v>4032408</v>
      </c>
      <c r="E29" s="22">
        <v>20000</v>
      </c>
      <c r="F29" s="22">
        <f>E30</f>
        <v>20000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4032408</v>
      </c>
      <c r="E30" s="21">
        <v>20000</v>
      </c>
      <c r="F30" s="21">
        <v>20000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49232808.11</v>
      </c>
      <c r="E31" s="26">
        <f>E7+E12+E14+E18+E21+E27+E29</f>
        <v>27912506</v>
      </c>
      <c r="F31" s="26">
        <f>F7+F12+F14+F18+F21+F27+F29</f>
        <v>29860097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2021-10-15T02:19:08Z</dcterms:modified>
  <cp:category/>
  <cp:version/>
  <cp:contentType/>
  <cp:contentStatus/>
</cp:coreProperties>
</file>